
<file path=[Content_Types].xml><?xml version="1.0" encoding="utf-8"?>
<Types xmlns="http://schemas.openxmlformats.org/package/2006/content-types">
  <Default Extension="png" ContentType="image/png"/>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drawings/drawing2.xml" ContentType="application/vnd.openxmlformats-officedocument.drawing+xml"/>
  <Override PartName="/xl/tables/table2.xml" ContentType="application/vnd.openxmlformats-officedocument.spreadsheetml.table+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827"/>
  <workbookPr/>
  <mc:AlternateContent xmlns:mc="http://schemas.openxmlformats.org/markup-compatibility/2006">
    <mc:Choice Requires="x15">
      <x15ac:absPath xmlns:x15ac="http://schemas.microsoft.com/office/spreadsheetml/2010/11/ac" url="C:\Users\Dimitri\Desktop\Meech's DTC PC info\"/>
    </mc:Choice>
  </mc:AlternateContent>
  <xr:revisionPtr revIDLastSave="0" documentId="13_ncr:1_{4399411C-3EED-49E2-83C5-6B88CEC5300C}" xr6:coauthVersionLast="37" xr6:coauthVersionMax="37" xr10:uidLastSave="{00000000-0000-0000-0000-000000000000}"/>
  <bookViews>
    <workbookView xWindow="0" yWindow="0" windowWidth="21570" windowHeight="6795" tabRatio="1000" activeTab="3" xr2:uid="{FCD3C79D-7399-404C-8894-F1D4FAF17CB9}"/>
  </bookViews>
  <sheets>
    <sheet name="Treyarch- COD Black Ops 4" sheetId="25" r:id="rId1"/>
    <sheet name="Twitter Data" sheetId="17" r:id="rId2"/>
    <sheet name="Twitter Images" sheetId="10" r:id="rId3"/>
    <sheet name="YouTube Data" sheetId="26" r:id="rId4"/>
    <sheet name="YouTube Images" sheetId="13" r:id="rId5"/>
  </sheets>
  <calcPr calcId="17902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H8" i="26" l="1"/>
  <c r="H7" i="26"/>
  <c r="H7" i="17" l="1"/>
  <c r="H8" i="17"/>
</calcChain>
</file>

<file path=xl/sharedStrings.xml><?xml version="1.0" encoding="utf-8"?>
<sst xmlns="http://schemas.openxmlformats.org/spreadsheetml/2006/main" count="31" uniqueCount="21">
  <si>
    <t>Views</t>
  </si>
  <si>
    <t>May</t>
  </si>
  <si>
    <t>June</t>
  </si>
  <si>
    <t>July</t>
  </si>
  <si>
    <t>August</t>
  </si>
  <si>
    <t>September</t>
  </si>
  <si>
    <t>October</t>
  </si>
  <si>
    <t>Treyarch Studios Social Media Overview                         By: Dimitri Myers</t>
  </si>
  <si>
    <t>Images Used For Data Segment (Twitter)</t>
  </si>
  <si>
    <t>Images Used For Data Segment (YouTube)</t>
  </si>
  <si>
    <t>Tweets</t>
  </si>
  <si>
    <t>Followers gained</t>
  </si>
  <si>
    <t>The game was revealed in May, and released in October. Notice the volume increase within their fandom between the two dates.</t>
  </si>
  <si>
    <t>Months (2018)</t>
  </si>
  <si>
    <t xml:space="preserve"> Data supplied by Twitonomy &amp; SocialBlade</t>
  </si>
  <si>
    <t>Totals</t>
  </si>
  <si>
    <t xml:space="preserve">In order to grasp the effectiveness of Treyarch's Black Ops 4 social media campaign it's important to see how their numbers add up to the competition. In order to do this you'll find two analytics tools attached to this document that were used to obtain the information you'll be presented with. The first tool is Twitonomy which gives a basic look at the figures that a Twitter account has but we'll be focusing on followers and likes. </t>
  </si>
  <si>
    <t>The second of which is SocialBlade which features the ability to track monetary gains, follower gains, tweets, and more. But for this we'll be focusing on followers and likes so we can compare the data.</t>
  </si>
  <si>
    <t>Hello my name is Dimitri, and this is my analytical breakdown of Treyarch's social media campaign Black Ops 4 by using social media tools to determine their success.</t>
  </si>
  <si>
    <t>Treyarch Studios YouTube</t>
  </si>
  <si>
    <t>Subscribers gained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</si>
</sst>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_(* \(#,##0.00\);_(* &quot;-&quot;??_);_(@_)"/>
    <numFmt numFmtId="169" formatCode="_(* #,##0_);_(* \(#,##0\);_(* &quot;-&quot;??_);_(@_)"/>
  </numFmts>
  <fonts count="7" x14ac:knownFonts="1">
    <font>
      <sz val="11"/>
      <color theme="1"/>
      <name val="Garamond"/>
      <family val="2"/>
      <scheme val="minor"/>
    </font>
    <font>
      <sz val="11"/>
      <color theme="1"/>
      <name val="Garamond"/>
      <family val="2"/>
      <scheme val="minor"/>
    </font>
    <font>
      <b/>
      <sz val="11"/>
      <color theme="0"/>
      <name val="Garamond"/>
      <family val="2"/>
      <scheme val="minor"/>
    </font>
    <font>
      <sz val="11"/>
      <color theme="0"/>
      <name val="Garamond"/>
      <family val="2"/>
      <scheme val="minor"/>
    </font>
    <font>
      <sz val="18"/>
      <color theme="0"/>
      <name val="Garamond"/>
      <family val="2"/>
      <scheme val="minor"/>
    </font>
    <font>
      <b/>
      <sz val="11"/>
      <name val="Garamond"/>
      <family val="1"/>
      <scheme val="minor"/>
    </font>
    <font>
      <b/>
      <sz val="11"/>
      <name val="Garamond"/>
      <family val="2"/>
      <scheme val="minor"/>
    </font>
  </fonts>
  <fills count="5">
    <fill>
      <patternFill patternType="none"/>
    </fill>
    <fill>
      <patternFill patternType="gray125"/>
    </fill>
    <fill>
      <patternFill patternType="solid">
        <fgColor rgb="FFA5A5A5"/>
      </patternFill>
    </fill>
    <fill>
      <patternFill patternType="solid">
        <fgColor theme="6"/>
      </patternFill>
    </fill>
    <fill>
      <patternFill patternType="solid">
        <fgColor theme="7"/>
      </patternFill>
    </fill>
  </fills>
  <borders count="4">
    <border>
      <left/>
      <right/>
      <top/>
      <bottom/>
      <diagonal/>
    </border>
    <border>
      <left style="double">
        <color rgb="FF3F3F3F"/>
      </left>
      <right style="double">
        <color rgb="FF3F3F3F"/>
      </right>
      <top style="double">
        <color rgb="FF3F3F3F"/>
      </top>
      <bottom style="double">
        <color rgb="FF3F3F3F"/>
      </bottom>
      <diagonal/>
    </border>
    <border>
      <left style="thin">
        <color theme="1"/>
      </left>
      <right/>
      <top style="thin">
        <color theme="1"/>
      </top>
      <bottom/>
      <diagonal/>
    </border>
    <border>
      <left/>
      <right/>
      <top style="double">
        <color rgb="FF3F3F3F"/>
      </top>
      <bottom/>
      <diagonal/>
    </border>
  </borders>
  <cellStyleXfs count="5">
    <xf numFmtId="0" fontId="0" fillId="0" borderId="0"/>
    <xf numFmtId="43" fontId="1" fillId="0" borderId="0" applyFont="0" applyFill="0" applyBorder="0" applyAlignment="0" applyProtection="0"/>
    <xf numFmtId="0" fontId="2" fillId="2" borderId="1" applyNumberFormat="0" applyAlignment="0" applyProtection="0"/>
    <xf numFmtId="0" fontId="3" fillId="3" borderId="0" applyNumberFormat="0" applyBorder="0" applyAlignment="0" applyProtection="0"/>
    <xf numFmtId="0" fontId="3" fillId="4" borderId="0" applyNumberFormat="0" applyBorder="0" applyAlignment="0" applyProtection="0"/>
  </cellStyleXfs>
  <cellXfs count="14">
    <xf numFmtId="0" fontId="0" fillId="0" borderId="0" xfId="0"/>
    <xf numFmtId="0" fontId="0" fillId="0" borderId="0" xfId="0" applyAlignment="1">
      <alignment horizontal="center" wrapText="1"/>
    </xf>
    <xf numFmtId="0" fontId="0" fillId="0" borderId="0" xfId="0" applyAlignment="1"/>
    <xf numFmtId="0" fontId="3" fillId="4" borderId="0" xfId="4" applyAlignment="1"/>
    <xf numFmtId="0" fontId="3" fillId="4" borderId="2" xfId="4" applyFont="1" applyFill="1" applyBorder="1" applyAlignment="1"/>
    <xf numFmtId="0" fontId="4" fillId="3" borderId="0" xfId="3" applyFont="1" applyAlignment="1">
      <alignment horizontal="center" wrapText="1"/>
    </xf>
    <xf numFmtId="0" fontId="6" fillId="2" borderId="3" xfId="2" applyFont="1" applyBorder="1" applyAlignment="1">
      <alignment horizontal="center" vertical="center" wrapText="1"/>
    </xf>
    <xf numFmtId="0" fontId="6" fillId="2" borderId="0" xfId="2" applyFont="1" applyBorder="1" applyAlignment="1">
      <alignment horizontal="center" vertical="center" wrapText="1"/>
    </xf>
    <xf numFmtId="0" fontId="5" fillId="2" borderId="1" xfId="2" applyFont="1" applyAlignment="1">
      <alignment horizontal="center" vertical="center" wrapText="1"/>
    </xf>
    <xf numFmtId="0" fontId="2" fillId="2" borderId="1" xfId="2" applyAlignment="1">
      <alignment horizontal="center" vertical="center" wrapText="1"/>
    </xf>
    <xf numFmtId="0" fontId="4" fillId="4" borderId="0" xfId="4" applyFont="1" applyAlignment="1">
      <alignment horizontal="center" vertical="center"/>
    </xf>
    <xf numFmtId="0" fontId="3" fillId="4" borderId="0" xfId="4" applyFont="1" applyAlignment="1">
      <alignment textRotation="255"/>
    </xf>
    <xf numFmtId="3" fontId="3" fillId="4" borderId="0" xfId="4" applyNumberFormat="1" applyAlignment="1"/>
    <xf numFmtId="169" fontId="3" fillId="4" borderId="0" xfId="1" applyNumberFormat="1" applyFont="1" applyFill="1" applyAlignment="1"/>
  </cellXfs>
  <cellStyles count="5">
    <cellStyle name="Accent3" xfId="3" builtinId="37"/>
    <cellStyle name="Accent4" xfId="4" builtinId="41"/>
    <cellStyle name="Check Cell" xfId="2" builtinId="23"/>
    <cellStyle name="Comma" xfId="1" builtinId="3"/>
    <cellStyle name="Normal" xfId="0" builtinId="0"/>
  </cellStyles>
  <dxfs count="18">
    <dxf>
      <numFmt numFmtId="169" formatCode="_(* #,##0_);_(* \(#,##0\);_(* &quot;-&quot;??_);_(@_)"/>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numFmt numFmtId="169" formatCode="_(* #,##0_);_(* \(#,##0\);_(* &quot;-&quot;??_);_(@_)"/>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jpeg"/><Relationship Id="rId3" Type="http://schemas.openxmlformats.org/officeDocument/2006/relationships/image" Target="../media/image6.png"/><Relationship Id="rId7" Type="http://schemas.openxmlformats.org/officeDocument/2006/relationships/image" Target="../media/image10.jpe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jpeg"/><Relationship Id="rId4" Type="http://schemas.openxmlformats.org/officeDocument/2006/relationships/image" Target="../media/image7.jpeg"/></Relationships>
</file>

<file path=xl/drawings/_rels/drawing3.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jpeg"/><Relationship Id="rId1" Type="http://schemas.openxmlformats.org/officeDocument/2006/relationships/image" Target="../media/image12.jpeg"/><Relationship Id="rId6" Type="http://schemas.openxmlformats.org/officeDocument/2006/relationships/image" Target="../media/image17.png"/><Relationship Id="rId5" Type="http://schemas.openxmlformats.org/officeDocument/2006/relationships/image" Target="../media/image16.png"/><Relationship Id="rId4" Type="http://schemas.openxmlformats.org/officeDocument/2006/relationships/image" Target="../media/image15.png"/></Relationships>
</file>

<file path=xl/drawings/drawing1.xml><?xml version="1.0" encoding="utf-8"?>
<xdr:wsDr xmlns:xdr="http://schemas.openxmlformats.org/drawingml/2006/spreadsheetDrawing" xmlns:a="http://schemas.openxmlformats.org/drawingml/2006/main">
  <xdr:twoCellAnchor editAs="oneCell">
    <xdr:from>
      <xdr:col>0</xdr:col>
      <xdr:colOff>25399</xdr:colOff>
      <xdr:row>0</xdr:row>
      <xdr:rowOff>15210</xdr:rowOff>
    </xdr:from>
    <xdr:to>
      <xdr:col>8</xdr:col>
      <xdr:colOff>396874</xdr:colOff>
      <xdr:row>26</xdr:row>
      <xdr:rowOff>90687</xdr:rowOff>
    </xdr:to>
    <xdr:pic>
      <xdr:nvPicPr>
        <xdr:cNvPr id="2" name="Picture 1">
          <a:extLst>
            <a:ext uri="{FF2B5EF4-FFF2-40B4-BE49-F238E27FC236}">
              <a16:creationId xmlns:a16="http://schemas.microsoft.com/office/drawing/2014/main" id="{F1512831-F4EA-411A-B3B4-1E3FDD88BB96}"/>
            </a:ext>
          </a:extLst>
        </xdr:cNvPr>
        <xdr:cNvPicPr>
          <a:picLocks noChangeAspect="1"/>
        </xdr:cNvPicPr>
      </xdr:nvPicPr>
      <xdr:blipFill>
        <a:blip xmlns:r="http://schemas.openxmlformats.org/officeDocument/2006/relationships" r:embed="rId1"/>
        <a:stretch>
          <a:fillRect/>
        </a:stretch>
      </xdr:blipFill>
      <xdr:spPr>
        <a:xfrm>
          <a:off x="25399" y="15210"/>
          <a:ext cx="5248275" cy="502847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4</xdr:row>
      <xdr:rowOff>12700</xdr:rowOff>
    </xdr:from>
    <xdr:to>
      <xdr:col>8</xdr:col>
      <xdr:colOff>166795</xdr:colOff>
      <xdr:row>26</xdr:row>
      <xdr:rowOff>40055</xdr:rowOff>
    </xdr:to>
    <xdr:pic>
      <xdr:nvPicPr>
        <xdr:cNvPr id="3" name="Picture 2">
          <a:extLst>
            <a:ext uri="{FF2B5EF4-FFF2-40B4-BE49-F238E27FC236}">
              <a16:creationId xmlns:a16="http://schemas.microsoft.com/office/drawing/2014/main" id="{C79ABB7C-D056-4FBC-BA83-47262559284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774700"/>
          <a:ext cx="5043595" cy="4218355"/>
        </a:xfrm>
        <a:prstGeom prst="rect">
          <a:avLst/>
        </a:prstGeom>
      </xdr:spPr>
    </xdr:pic>
    <xdr:clientData/>
  </xdr:twoCellAnchor>
  <xdr:twoCellAnchor editAs="oneCell">
    <xdr:from>
      <xdr:col>8</xdr:col>
      <xdr:colOff>155575</xdr:colOff>
      <xdr:row>0</xdr:row>
      <xdr:rowOff>0</xdr:rowOff>
    </xdr:from>
    <xdr:to>
      <xdr:col>16</xdr:col>
      <xdr:colOff>340105</xdr:colOff>
      <xdr:row>29</xdr:row>
      <xdr:rowOff>133348</xdr:rowOff>
    </xdr:to>
    <xdr:pic>
      <xdr:nvPicPr>
        <xdr:cNvPr id="11" name="Picture 10">
          <a:extLst>
            <a:ext uri="{FF2B5EF4-FFF2-40B4-BE49-F238E27FC236}">
              <a16:creationId xmlns:a16="http://schemas.microsoft.com/office/drawing/2014/main" id="{4CDCA2FF-8E10-419D-B43F-4281C9F6ED6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032375" y="0"/>
          <a:ext cx="5061330" cy="5657848"/>
        </a:xfrm>
        <a:prstGeom prst="rect">
          <a:avLst/>
        </a:prstGeom>
      </xdr:spPr>
    </xdr:pic>
    <xdr:clientData/>
  </xdr:twoCellAnchor>
  <xdr:twoCellAnchor editAs="oneCell">
    <xdr:from>
      <xdr:col>0</xdr:col>
      <xdr:colOff>0</xdr:colOff>
      <xdr:row>29</xdr:row>
      <xdr:rowOff>77422</xdr:rowOff>
    </xdr:from>
    <xdr:to>
      <xdr:col>11</xdr:col>
      <xdr:colOff>19050</xdr:colOff>
      <xdr:row>47</xdr:row>
      <xdr:rowOff>153095</xdr:rowOff>
    </xdr:to>
    <xdr:pic>
      <xdr:nvPicPr>
        <xdr:cNvPr id="13" name="Picture 12">
          <a:extLst>
            <a:ext uri="{FF2B5EF4-FFF2-40B4-BE49-F238E27FC236}">
              <a16:creationId xmlns:a16="http://schemas.microsoft.com/office/drawing/2014/main" id="{71081ABE-E17E-4A49-AB82-F934452AB76C}"/>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5601922"/>
          <a:ext cx="6724650" cy="3504673"/>
        </a:xfrm>
        <a:prstGeom prst="rect">
          <a:avLst/>
        </a:prstGeom>
      </xdr:spPr>
    </xdr:pic>
    <xdr:clientData/>
  </xdr:twoCellAnchor>
  <xdr:twoCellAnchor editAs="oneCell">
    <xdr:from>
      <xdr:col>16</xdr:col>
      <xdr:colOff>295274</xdr:colOff>
      <xdr:row>0</xdr:row>
      <xdr:rowOff>0</xdr:rowOff>
    </xdr:from>
    <xdr:to>
      <xdr:col>22</xdr:col>
      <xdr:colOff>404090</xdr:colOff>
      <xdr:row>29</xdr:row>
      <xdr:rowOff>169413</xdr:rowOff>
    </xdr:to>
    <xdr:pic>
      <xdr:nvPicPr>
        <xdr:cNvPr id="15" name="Picture 14">
          <a:extLst>
            <a:ext uri="{FF2B5EF4-FFF2-40B4-BE49-F238E27FC236}">
              <a16:creationId xmlns:a16="http://schemas.microsoft.com/office/drawing/2014/main" id="{7A66BCE0-51D7-40AE-B126-A2DAD80122E8}"/>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0085819" y="0"/>
          <a:ext cx="3780271" cy="5861322"/>
        </a:xfrm>
        <a:prstGeom prst="rect">
          <a:avLst/>
        </a:prstGeom>
      </xdr:spPr>
    </xdr:pic>
    <xdr:clientData/>
  </xdr:twoCellAnchor>
  <xdr:twoCellAnchor editAs="oneCell">
    <xdr:from>
      <xdr:col>11</xdr:col>
      <xdr:colOff>37812</xdr:colOff>
      <xdr:row>29</xdr:row>
      <xdr:rowOff>69273</xdr:rowOff>
    </xdr:from>
    <xdr:to>
      <xdr:col>15</xdr:col>
      <xdr:colOff>134027</xdr:colOff>
      <xdr:row>56</xdr:row>
      <xdr:rowOff>5792</xdr:rowOff>
    </xdr:to>
    <xdr:pic>
      <xdr:nvPicPr>
        <xdr:cNvPr id="17" name="Picture 16">
          <a:extLst>
            <a:ext uri="{FF2B5EF4-FFF2-40B4-BE49-F238E27FC236}">
              <a16:creationId xmlns:a16="http://schemas.microsoft.com/office/drawing/2014/main" id="{310C1835-AE34-4DDF-B81A-B42F8609158F}"/>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6768812" y="5761182"/>
          <a:ext cx="2543851" cy="5235883"/>
        </a:xfrm>
        <a:prstGeom prst="rect">
          <a:avLst/>
        </a:prstGeom>
      </xdr:spPr>
    </xdr:pic>
    <xdr:clientData/>
  </xdr:twoCellAnchor>
  <xdr:twoCellAnchor editAs="oneCell">
    <xdr:from>
      <xdr:col>22</xdr:col>
      <xdr:colOff>409307</xdr:colOff>
      <xdr:row>0</xdr:row>
      <xdr:rowOff>0</xdr:rowOff>
    </xdr:from>
    <xdr:to>
      <xdr:col>33</xdr:col>
      <xdr:colOff>328816</xdr:colOff>
      <xdr:row>27</xdr:row>
      <xdr:rowOff>129309</xdr:rowOff>
    </xdr:to>
    <xdr:pic>
      <xdr:nvPicPr>
        <xdr:cNvPr id="19" name="Picture 18">
          <a:extLst>
            <a:ext uri="{FF2B5EF4-FFF2-40B4-BE49-F238E27FC236}">
              <a16:creationId xmlns:a16="http://schemas.microsoft.com/office/drawing/2014/main" id="{F16880EC-A77C-4BD0-83E9-4391165DBAD8}"/>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3871307" y="0"/>
          <a:ext cx="6650509" cy="5428673"/>
        </a:xfrm>
        <a:prstGeom prst="rect">
          <a:avLst/>
        </a:prstGeom>
      </xdr:spPr>
    </xdr:pic>
    <xdr:clientData/>
  </xdr:twoCellAnchor>
  <xdr:twoCellAnchor editAs="oneCell">
    <xdr:from>
      <xdr:col>15</xdr:col>
      <xdr:colOff>127001</xdr:colOff>
      <xdr:row>29</xdr:row>
      <xdr:rowOff>80818</xdr:rowOff>
    </xdr:from>
    <xdr:to>
      <xdr:col>20</xdr:col>
      <xdr:colOff>5135</xdr:colOff>
      <xdr:row>60</xdr:row>
      <xdr:rowOff>58955</xdr:rowOff>
    </xdr:to>
    <xdr:pic>
      <xdr:nvPicPr>
        <xdr:cNvPr id="21" name="Picture 20">
          <a:extLst>
            <a:ext uri="{FF2B5EF4-FFF2-40B4-BE49-F238E27FC236}">
              <a16:creationId xmlns:a16="http://schemas.microsoft.com/office/drawing/2014/main" id="{B377F9B9-C0F6-4102-8BC5-489F2D757F06}"/>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9305637" y="5772727"/>
          <a:ext cx="2937680" cy="6062592"/>
        </a:xfrm>
        <a:prstGeom prst="rect">
          <a:avLst/>
        </a:prstGeom>
      </xdr:spPr>
    </xdr:pic>
    <xdr:clientData/>
  </xdr:twoCellAnchor>
  <xdr:twoCellAnchor editAs="oneCell">
    <xdr:from>
      <xdr:col>20</xdr:col>
      <xdr:colOff>11545</xdr:colOff>
      <xdr:row>29</xdr:row>
      <xdr:rowOff>167987</xdr:rowOff>
    </xdr:from>
    <xdr:to>
      <xdr:col>26</xdr:col>
      <xdr:colOff>197281</xdr:colOff>
      <xdr:row>70</xdr:row>
      <xdr:rowOff>34637</xdr:rowOff>
    </xdr:to>
    <xdr:pic>
      <xdr:nvPicPr>
        <xdr:cNvPr id="23" name="Picture 22">
          <a:extLst>
            <a:ext uri="{FF2B5EF4-FFF2-40B4-BE49-F238E27FC236}">
              <a16:creationId xmlns:a16="http://schemas.microsoft.com/office/drawing/2014/main" id="{724FB09E-D1DE-4903-9745-2EBDA344D06E}"/>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2249727" y="5859896"/>
          <a:ext cx="3857190" cy="791383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438150</xdr:colOff>
      <xdr:row>4</xdr:row>
      <xdr:rowOff>60325</xdr:rowOff>
    </xdr:from>
    <xdr:to>
      <xdr:col>4</xdr:col>
      <xdr:colOff>333613</xdr:colOff>
      <xdr:row>29</xdr:row>
      <xdr:rowOff>92075</xdr:rowOff>
    </xdr:to>
    <xdr:pic>
      <xdr:nvPicPr>
        <xdr:cNvPr id="3" name="Picture 2">
          <a:extLst>
            <a:ext uri="{FF2B5EF4-FFF2-40B4-BE49-F238E27FC236}">
              <a16:creationId xmlns:a16="http://schemas.microsoft.com/office/drawing/2014/main" id="{B695F452-6CA7-400D-8BFA-DD807686BAD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38150" y="822325"/>
          <a:ext cx="2333863" cy="4794250"/>
        </a:xfrm>
        <a:prstGeom prst="rect">
          <a:avLst/>
        </a:prstGeom>
      </xdr:spPr>
    </xdr:pic>
    <xdr:clientData/>
  </xdr:twoCellAnchor>
  <xdr:twoCellAnchor editAs="oneCell">
    <xdr:from>
      <xdr:col>5</xdr:col>
      <xdr:colOff>24200</xdr:colOff>
      <xdr:row>0</xdr:row>
      <xdr:rowOff>0</xdr:rowOff>
    </xdr:from>
    <xdr:to>
      <xdr:col>9</xdr:col>
      <xdr:colOff>294578</xdr:colOff>
      <xdr:row>29</xdr:row>
      <xdr:rowOff>38100</xdr:rowOff>
    </xdr:to>
    <xdr:pic>
      <xdr:nvPicPr>
        <xdr:cNvPr id="5" name="Picture 4">
          <a:extLst>
            <a:ext uri="{FF2B5EF4-FFF2-40B4-BE49-F238E27FC236}">
              <a16:creationId xmlns:a16="http://schemas.microsoft.com/office/drawing/2014/main" id="{542E2B85-5207-4F66-A281-E20B9F47B19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072200" y="0"/>
          <a:ext cx="2708778" cy="5562600"/>
        </a:xfrm>
        <a:prstGeom prst="rect">
          <a:avLst/>
        </a:prstGeom>
      </xdr:spPr>
    </xdr:pic>
    <xdr:clientData/>
  </xdr:twoCellAnchor>
  <xdr:twoCellAnchor editAs="oneCell">
    <xdr:from>
      <xdr:col>9</xdr:col>
      <xdr:colOff>334569</xdr:colOff>
      <xdr:row>0</xdr:row>
      <xdr:rowOff>0</xdr:rowOff>
    </xdr:from>
    <xdr:to>
      <xdr:col>18</xdr:col>
      <xdr:colOff>419099</xdr:colOff>
      <xdr:row>30</xdr:row>
      <xdr:rowOff>53975</xdr:rowOff>
    </xdr:to>
    <xdr:pic>
      <xdr:nvPicPr>
        <xdr:cNvPr id="7" name="Picture 6">
          <a:extLst>
            <a:ext uri="{FF2B5EF4-FFF2-40B4-BE49-F238E27FC236}">
              <a16:creationId xmlns:a16="http://schemas.microsoft.com/office/drawing/2014/main" id="{309602B1-EFEA-4124-BF9E-63CF6917F881}"/>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5820969" y="0"/>
          <a:ext cx="5570930" cy="5768975"/>
        </a:xfrm>
        <a:prstGeom prst="rect">
          <a:avLst/>
        </a:prstGeom>
      </xdr:spPr>
    </xdr:pic>
    <xdr:clientData/>
  </xdr:twoCellAnchor>
  <xdr:twoCellAnchor editAs="oneCell">
    <xdr:from>
      <xdr:col>0</xdr:col>
      <xdr:colOff>0</xdr:colOff>
      <xdr:row>29</xdr:row>
      <xdr:rowOff>92076</xdr:rowOff>
    </xdr:from>
    <xdr:to>
      <xdr:col>8</xdr:col>
      <xdr:colOff>315220</xdr:colOff>
      <xdr:row>49</xdr:row>
      <xdr:rowOff>57150</xdr:rowOff>
    </xdr:to>
    <xdr:pic>
      <xdr:nvPicPr>
        <xdr:cNvPr id="9" name="Picture 8">
          <a:extLst>
            <a:ext uri="{FF2B5EF4-FFF2-40B4-BE49-F238E27FC236}">
              <a16:creationId xmlns:a16="http://schemas.microsoft.com/office/drawing/2014/main" id="{D2540A71-8E36-42FD-B288-CFB7A3BC93C6}"/>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0" y="5616576"/>
          <a:ext cx="5192020" cy="3775074"/>
        </a:xfrm>
        <a:prstGeom prst="rect">
          <a:avLst/>
        </a:prstGeom>
      </xdr:spPr>
    </xdr:pic>
    <xdr:clientData/>
  </xdr:twoCellAnchor>
  <xdr:twoCellAnchor editAs="oneCell">
    <xdr:from>
      <xdr:col>8</xdr:col>
      <xdr:colOff>320676</xdr:colOff>
      <xdr:row>30</xdr:row>
      <xdr:rowOff>6349</xdr:rowOff>
    </xdr:from>
    <xdr:to>
      <xdr:col>18</xdr:col>
      <xdr:colOff>479425</xdr:colOff>
      <xdr:row>52</xdr:row>
      <xdr:rowOff>120712</xdr:rowOff>
    </xdr:to>
    <xdr:pic>
      <xdr:nvPicPr>
        <xdr:cNvPr id="13" name="Picture 12">
          <a:extLst>
            <a:ext uri="{FF2B5EF4-FFF2-40B4-BE49-F238E27FC236}">
              <a16:creationId xmlns:a16="http://schemas.microsoft.com/office/drawing/2014/main" id="{E6203925-D943-4BEF-98B4-A15E515A8875}"/>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5197476" y="5721349"/>
          <a:ext cx="6254749" cy="4305363"/>
        </a:xfrm>
        <a:prstGeom prst="rect">
          <a:avLst/>
        </a:prstGeom>
      </xdr:spPr>
    </xdr:pic>
    <xdr:clientData/>
  </xdr:twoCellAnchor>
  <xdr:twoCellAnchor editAs="oneCell">
    <xdr:from>
      <xdr:col>0</xdr:col>
      <xdr:colOff>0</xdr:colOff>
      <xdr:row>49</xdr:row>
      <xdr:rowOff>63501</xdr:rowOff>
    </xdr:from>
    <xdr:to>
      <xdr:col>6</xdr:col>
      <xdr:colOff>184812</xdr:colOff>
      <xdr:row>75</xdr:row>
      <xdr:rowOff>60325</xdr:rowOff>
    </xdr:to>
    <xdr:pic>
      <xdr:nvPicPr>
        <xdr:cNvPr id="15" name="Picture 14">
          <a:extLst>
            <a:ext uri="{FF2B5EF4-FFF2-40B4-BE49-F238E27FC236}">
              <a16:creationId xmlns:a16="http://schemas.microsoft.com/office/drawing/2014/main" id="{B43A5D83-9ABA-4A08-AA7F-44106C1411B5}"/>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0" y="9398001"/>
          <a:ext cx="3842412" cy="4949824"/>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C375BB7A-4AF2-4171-8C97-023A06546FEA}" name="Table26" displayName="Table26" ref="B6:H8" totalsRowShown="0" headerRowDxfId="17" dataDxfId="16" headerRowCellStyle="Accent4" dataCellStyle="Accent4">
  <autoFilter ref="B6:H8" xr:uid="{E98BE3DC-2F11-4E3D-9A37-9712DB981353}"/>
  <tableColumns count="7">
    <tableColumn id="5" xr3:uid="{AF20461C-04FE-41F7-B07F-A3A59B0507B1}" name="May" dataDxfId="15" dataCellStyle="Accent4"/>
    <tableColumn id="6" xr3:uid="{F4EB5565-4059-4A86-8DD8-DFA3935A3921}" name="June" dataDxfId="14" dataCellStyle="Accent4"/>
    <tableColumn id="7" xr3:uid="{8AB77DA0-C8AF-4396-BA42-B6112A264DF9}" name="July" dataDxfId="13" dataCellStyle="Accent4"/>
    <tableColumn id="8" xr3:uid="{5EC8379A-474E-47B5-BD0C-70987ECDDB50}" name="August" dataDxfId="12" dataCellStyle="Accent4"/>
    <tableColumn id="9" xr3:uid="{C53606C5-7E51-46F8-860B-DD6249D19FDD}" name="September" dataDxfId="11" dataCellStyle="Accent4"/>
    <tableColumn id="10" xr3:uid="{C471EBD5-57BE-44ED-9467-999B3E613BE2}" name="October" dataDxfId="10" dataCellStyle="Accent4"/>
    <tableColumn id="25" xr3:uid="{44F7E91E-28DF-49F6-B1AD-0EEFB2E64112}" name="Totals" dataDxfId="9" dataCellStyle="Comma">
      <calculatedColumnFormula>Table26[[#This Row],[October]]+Table26[[#This Row],[September]]+Table26[[#This Row],[August]]+Table26[[#This Row],[July]]+Table26[[#This Row],[June]]+Table26[[#This Row],[May]]</calculatedColumnFormula>
    </tableColumn>
  </tableColumns>
  <tableStyleInfo name="TableStyleLight8" showFirstColumn="0" showLastColumn="0" showRowStripes="1" showColumnStripes="1"/>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22FFE6AD-DB69-4469-A361-4F5C68130A87}" name="Table2611" displayName="Table2611" ref="B6:H8" totalsRowShown="0" headerRowDxfId="8" dataDxfId="7" headerRowCellStyle="Accent4" dataCellStyle="Accent4">
  <autoFilter ref="B6:H8" xr:uid="{E98BE3DC-2F11-4E3D-9A37-9712DB981353}"/>
  <tableColumns count="7">
    <tableColumn id="5" xr3:uid="{9C4D9BC4-820E-42FD-B768-366A610C18DC}" name="May" dataDxfId="6" dataCellStyle="Accent4"/>
    <tableColumn id="6" xr3:uid="{48FF6654-BAA4-48DF-8199-947E2E7505D1}" name="June" dataDxfId="5" dataCellStyle="Accent4"/>
    <tableColumn id="7" xr3:uid="{2E55B714-CC48-45E7-A643-98E7694B777D}" name="July" dataDxfId="4" dataCellStyle="Accent4"/>
    <tableColumn id="8" xr3:uid="{4804C4E3-E50B-4956-803E-C4717766685A}" name="August" dataDxfId="3" dataCellStyle="Accent4"/>
    <tableColumn id="9" xr3:uid="{12FB0FAF-1AAF-4941-A268-ECD0B393D17C}" name="September" dataDxfId="2" dataCellStyle="Accent4"/>
    <tableColumn id="10" xr3:uid="{B610FFBF-C197-440C-A8EC-15CBAEF9290E}" name="October" dataDxfId="1" dataCellStyle="Accent4"/>
    <tableColumn id="25" xr3:uid="{3FD424CB-9511-4A24-B0C5-46559BD31D19}" name="Totals" dataDxfId="0" dataCellStyle="Comma">
      <calculatedColumnFormula>Table2611[[#This Row],[October]]+Table2611[[#This Row],[September]]+Table2611[[#This Row],[August]]+Table2611[[#This Row],[July]]+Table2611[[#This Row],[June]]+Table2611[[#This Row],[May]]</calculatedColumnFormula>
    </tableColumn>
  </tableColumns>
  <tableStyleInfo name="TableStyleLight8" showFirstColumn="0" showLastColumn="0" showRowStripes="1" showColumnStripes="1"/>
</table>
</file>

<file path=xl/theme/_rels/theme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theme/theme1.xml><?xml version="1.0" encoding="utf-8"?>
<a:theme xmlns:a="http://schemas.openxmlformats.org/drawingml/2006/main" name="Organic">
  <a:themeElements>
    <a:clrScheme name="Organic">
      <a:dk1>
        <a:sysClr val="windowText" lastClr="000000"/>
      </a:dk1>
      <a:lt1>
        <a:sysClr val="window" lastClr="FFFFFF"/>
      </a:lt1>
      <a:dk2>
        <a:srgbClr val="212121"/>
      </a:dk2>
      <a:lt2>
        <a:srgbClr val="DADADA"/>
      </a:lt2>
      <a:accent1>
        <a:srgbClr val="83992A"/>
      </a:accent1>
      <a:accent2>
        <a:srgbClr val="3C9770"/>
      </a:accent2>
      <a:accent3>
        <a:srgbClr val="44709D"/>
      </a:accent3>
      <a:accent4>
        <a:srgbClr val="A23C33"/>
      </a:accent4>
      <a:accent5>
        <a:srgbClr val="D97828"/>
      </a:accent5>
      <a:accent6>
        <a:srgbClr val="DEB340"/>
      </a:accent6>
      <a:hlink>
        <a:srgbClr val="A8BF4D"/>
      </a:hlink>
      <a:folHlink>
        <a:srgbClr val="B4CA80"/>
      </a:folHlink>
    </a:clrScheme>
    <a:fontScheme name="Organic">
      <a:majorFont>
        <a:latin typeface="Garamond" panose="02020404030301010803"/>
        <a:ea typeface=""/>
        <a:cs typeface=""/>
        <a:font script="Jpan" typeface="ＭＳ Ｐゴシック"/>
        <a:font script="Hang" typeface="돋움"/>
        <a:font script="Hans" typeface="方正舒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Garamond" panose="02020404030301010803"/>
        <a:ea typeface=""/>
        <a:cs typeface=""/>
        <a:font script="Jpan" typeface="ＭＳ Ｐ明朝"/>
        <a:font script="Hang" typeface="바탕"/>
        <a:font script="Hans" typeface="方正舒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inorFont>
    </a:fontScheme>
    <a:fmtScheme name="Organic">
      <a:fillStyleLst>
        <a:solidFill>
          <a:schemeClr val="phClr"/>
        </a:solidFill>
        <a:gradFill rotWithShape="1">
          <a:gsLst>
            <a:gs pos="0">
              <a:schemeClr val="phClr">
                <a:tint val="60000"/>
                <a:lumMod val="110000"/>
              </a:schemeClr>
            </a:gs>
            <a:gs pos="100000">
              <a:schemeClr val="phClr">
                <a:tint val="82000"/>
              </a:schemeClr>
            </a:gs>
          </a:gsLst>
          <a:lin ang="5400000" scaled="0"/>
        </a:gradFill>
        <a:blipFill>
          <a:blip xmlns:r="http://schemas.openxmlformats.org/officeDocument/2006/relationships" r:embed="rId1">
            <a:duotone>
              <a:schemeClr val="phClr">
                <a:shade val="74000"/>
                <a:satMod val="130000"/>
                <a:lumMod val="90000"/>
              </a:schemeClr>
              <a:schemeClr val="phClr">
                <a:tint val="94000"/>
                <a:satMod val="120000"/>
                <a:lumMod val="104000"/>
              </a:schemeClr>
            </a:duotone>
          </a:blip>
          <a:tile tx="0" ty="0" sx="100000" sy="100000" flip="none" algn="tl"/>
        </a:blipFill>
      </a:fillStyleLst>
      <a:lnStyleLst>
        <a:ln w="9525" cap="flat" cmpd="sng" algn="ctr">
          <a:solidFill>
            <a:schemeClr val="phClr"/>
          </a:solidFill>
          <a:prstDash val="solid"/>
        </a:ln>
        <a:ln w="15875" cap="flat" cmpd="sng" algn="ctr">
          <a:solidFill>
            <a:schemeClr val="phClr"/>
          </a:solidFill>
          <a:prstDash val="solid"/>
        </a:ln>
        <a:ln w="25400" cap="flat" cmpd="sng" algn="ctr">
          <a:solidFill>
            <a:schemeClr val="phClr"/>
          </a:solidFill>
          <a:prstDash val="solid"/>
        </a:ln>
      </a:lnStyleLst>
      <a:effectStyleLst>
        <a:effectStyle>
          <a:effectLst/>
        </a:effectStyle>
        <a:effectStyle>
          <a:effectLst>
            <a:innerShdw blurRad="25400" dist="12700" dir="13500000">
              <a:srgbClr val="000000">
                <a:alpha val="45000"/>
              </a:srgbClr>
            </a:innerShdw>
          </a:effectLst>
        </a:effectStyle>
        <a:effectStyle>
          <a:effectLst>
            <a:outerShdw blurRad="38100" dist="25400" dir="5400000" rotWithShape="0">
              <a:srgbClr val="000000">
                <a:alpha val="60000"/>
              </a:srgbClr>
            </a:outerShdw>
          </a:effectLst>
        </a:effectStyle>
      </a:effectStyleLst>
      <a:bgFillStyleLst>
        <a:solidFill>
          <a:schemeClr val="phClr"/>
        </a:solidFill>
        <a:gradFill rotWithShape="1">
          <a:gsLst>
            <a:gs pos="0">
              <a:schemeClr val="phClr">
                <a:tint val="90000"/>
                <a:lumMod val="110000"/>
              </a:schemeClr>
            </a:gs>
            <a:gs pos="100000">
              <a:schemeClr val="phClr">
                <a:shade val="88000"/>
                <a:lumMod val="98000"/>
              </a:schemeClr>
            </a:gs>
          </a:gsLst>
          <a:lin ang="5400000" scaled="0"/>
        </a:gradFill>
        <a:blipFill>
          <a:blip xmlns:r="http://schemas.openxmlformats.org/officeDocument/2006/relationships" r:embed="rId2"/>
          <a:stretch/>
        </a:blipFill>
      </a:bgFillStyleLst>
    </a:fmtScheme>
  </a:themeElements>
  <a:objectDefaults/>
  <a:extraClrSchemeLst/>
  <a:extLst>
    <a:ext uri="{05A4C25C-085E-4340-85A3-A5531E510DB2}">
      <thm15:themeFamily xmlns:thm15="http://schemas.microsoft.com/office/thememl/2012/main" name="Organic" id="{28CDC826-8792-45C0-861B-85EB3ADEDA33}" vid="{7DAC20F1-423D-49E2-BD0B-50532748BAD0}"/>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CB6EEE-E9B2-4A4B-A130-FF1852EF8D64}">
  <dimension ref="A2:T38"/>
  <sheetViews>
    <sheetView zoomScaleNormal="100" workbookViewId="0">
      <selection activeCell="J8" sqref="J8"/>
    </sheetView>
  </sheetViews>
  <sheetFormatPr defaultRowHeight="15" x14ac:dyDescent="0.25"/>
  <sheetData>
    <row r="2" spans="10:14" x14ac:dyDescent="0.25">
      <c r="J2" s="1" t="s">
        <v>18</v>
      </c>
      <c r="K2" s="1"/>
      <c r="L2" s="1"/>
      <c r="M2" s="1"/>
      <c r="N2" s="1"/>
    </row>
    <row r="3" spans="10:14" x14ac:dyDescent="0.25">
      <c r="J3" s="1"/>
      <c r="K3" s="1"/>
      <c r="L3" s="1"/>
      <c r="M3" s="1"/>
      <c r="N3" s="1"/>
    </row>
    <row r="4" spans="10:14" x14ac:dyDescent="0.25">
      <c r="J4" s="1"/>
      <c r="K4" s="1"/>
      <c r="L4" s="1"/>
      <c r="M4" s="1"/>
      <c r="N4" s="1"/>
    </row>
    <row r="5" spans="10:14" x14ac:dyDescent="0.25">
      <c r="J5" s="1"/>
      <c r="K5" s="1"/>
      <c r="L5" s="1"/>
      <c r="M5" s="1"/>
      <c r="N5" s="1"/>
    </row>
    <row r="28" spans="1:20" ht="15" customHeight="1" x14ac:dyDescent="0.25">
      <c r="A28" s="1" t="s">
        <v>16</v>
      </c>
      <c r="B28" s="1"/>
      <c r="C28" s="1"/>
      <c r="D28" s="1"/>
      <c r="E28" s="1"/>
      <c r="F28" s="1"/>
      <c r="G28" s="1"/>
      <c r="H28" s="1"/>
      <c r="I28" s="1"/>
      <c r="J28" s="2"/>
      <c r="K28" s="2"/>
      <c r="L28" s="2"/>
      <c r="M28" s="2"/>
      <c r="N28" s="2"/>
      <c r="O28" s="2"/>
      <c r="P28" s="2"/>
      <c r="Q28" s="2"/>
      <c r="R28" s="2"/>
      <c r="S28" s="2"/>
      <c r="T28" s="2"/>
    </row>
    <row r="29" spans="1:20" x14ac:dyDescent="0.25">
      <c r="A29" s="1"/>
      <c r="B29" s="1"/>
      <c r="C29" s="1"/>
      <c r="D29" s="1"/>
      <c r="E29" s="1"/>
      <c r="F29" s="1"/>
      <c r="G29" s="1"/>
      <c r="H29" s="1"/>
      <c r="I29" s="1"/>
      <c r="J29" s="2"/>
      <c r="K29" s="2"/>
      <c r="L29" s="2"/>
      <c r="M29" s="2"/>
      <c r="N29" s="2"/>
      <c r="O29" s="2"/>
      <c r="P29" s="2"/>
      <c r="Q29" s="2"/>
      <c r="R29" s="2"/>
      <c r="S29" s="2"/>
      <c r="T29" s="2"/>
    </row>
    <row r="30" spans="1:20" x14ac:dyDescent="0.25">
      <c r="A30" s="1"/>
      <c r="B30" s="1"/>
      <c r="C30" s="1"/>
      <c r="D30" s="1"/>
      <c r="E30" s="1"/>
      <c r="F30" s="1"/>
      <c r="G30" s="1"/>
      <c r="H30" s="1"/>
      <c r="I30" s="1"/>
      <c r="J30" s="2"/>
      <c r="K30" s="2"/>
      <c r="L30" s="2"/>
      <c r="M30" s="2"/>
      <c r="N30" s="2"/>
      <c r="O30" s="2"/>
      <c r="P30" s="2"/>
      <c r="Q30" s="2"/>
      <c r="R30" s="2"/>
      <c r="S30" s="2"/>
      <c r="T30" s="2"/>
    </row>
    <row r="31" spans="1:20" x14ac:dyDescent="0.25">
      <c r="A31" s="1"/>
      <c r="B31" s="1"/>
      <c r="C31" s="1"/>
      <c r="D31" s="1"/>
      <c r="E31" s="1"/>
      <c r="F31" s="1"/>
      <c r="G31" s="1"/>
      <c r="H31" s="1"/>
      <c r="I31" s="1"/>
    </row>
    <row r="32" spans="1:20" x14ac:dyDescent="0.25">
      <c r="A32" s="1"/>
      <c r="B32" s="1"/>
      <c r="C32" s="1"/>
      <c r="D32" s="1"/>
      <c r="E32" s="1"/>
      <c r="F32" s="1"/>
      <c r="G32" s="1"/>
      <c r="H32" s="1"/>
      <c r="I32" s="1"/>
    </row>
    <row r="33" spans="1:9" x14ac:dyDescent="0.25">
      <c r="A33" s="1"/>
      <c r="B33" s="1"/>
      <c r="C33" s="1"/>
      <c r="D33" s="1"/>
      <c r="E33" s="1"/>
      <c r="F33" s="1"/>
      <c r="G33" s="1"/>
      <c r="H33" s="1"/>
      <c r="I33" s="1"/>
    </row>
    <row r="34" spans="1:9" x14ac:dyDescent="0.25">
      <c r="A34" s="1"/>
      <c r="B34" s="1"/>
      <c r="C34" s="1"/>
      <c r="D34" s="1"/>
      <c r="E34" s="1"/>
      <c r="F34" s="1"/>
      <c r="G34" s="1"/>
      <c r="H34" s="1"/>
      <c r="I34" s="1"/>
    </row>
    <row r="35" spans="1:9" x14ac:dyDescent="0.25">
      <c r="A35" s="1" t="s">
        <v>17</v>
      </c>
      <c r="B35" s="1"/>
      <c r="C35" s="1"/>
      <c r="D35" s="1"/>
      <c r="E35" s="1"/>
      <c r="F35" s="1"/>
      <c r="G35" s="1"/>
      <c r="H35" s="1"/>
      <c r="I35" s="1"/>
    </row>
    <row r="36" spans="1:9" x14ac:dyDescent="0.25">
      <c r="A36" s="1"/>
      <c r="B36" s="1"/>
      <c r="C36" s="1"/>
      <c r="D36" s="1"/>
      <c r="E36" s="1"/>
      <c r="F36" s="1"/>
      <c r="G36" s="1"/>
      <c r="H36" s="1"/>
      <c r="I36" s="1"/>
    </row>
    <row r="37" spans="1:9" x14ac:dyDescent="0.25">
      <c r="A37" s="1"/>
      <c r="B37" s="1"/>
      <c r="C37" s="1"/>
      <c r="D37" s="1"/>
      <c r="E37" s="1"/>
      <c r="F37" s="1"/>
      <c r="G37" s="1"/>
      <c r="H37" s="1"/>
      <c r="I37" s="1"/>
    </row>
    <row r="38" spans="1:9" x14ac:dyDescent="0.25">
      <c r="A38" s="1"/>
      <c r="B38" s="1"/>
      <c r="C38" s="1"/>
      <c r="D38" s="1"/>
      <c r="E38" s="1"/>
      <c r="F38" s="1"/>
      <c r="G38" s="1"/>
      <c r="H38" s="1"/>
      <c r="I38" s="1"/>
    </row>
  </sheetData>
  <mergeCells count="3">
    <mergeCell ref="A28:I34"/>
    <mergeCell ref="A35:I38"/>
    <mergeCell ref="J2:N5"/>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57C0EE-7B9A-49B5-A7D9-2DC081CC7A94}">
  <dimension ref="A1:J11"/>
  <sheetViews>
    <sheetView zoomScale="90" zoomScaleNormal="90" workbookViewId="0">
      <selection activeCell="A9" sqref="A9:H11"/>
    </sheetView>
  </sheetViews>
  <sheetFormatPr defaultRowHeight="15" x14ac:dyDescent="0.25"/>
  <cols>
    <col min="1" max="1" width="21" bestFit="1" customWidth="1"/>
    <col min="2" max="2" width="7.42578125" bestFit="1" customWidth="1"/>
    <col min="3" max="3" width="7.7109375" bestFit="1" customWidth="1"/>
    <col min="4" max="4" width="7.140625" bestFit="1" customWidth="1"/>
    <col min="5" max="5" width="9.85546875" bestFit="1" customWidth="1"/>
    <col min="6" max="6" width="12.85546875" bestFit="1" customWidth="1"/>
    <col min="7" max="7" width="10.85546875" bestFit="1" customWidth="1"/>
    <col min="8" max="8" width="12.85546875" bestFit="1" customWidth="1"/>
    <col min="9" max="9" width="10.85546875" bestFit="1" customWidth="1"/>
  </cols>
  <sheetData>
    <row r="1" spans="1:10" ht="16.5" customHeight="1" thickTop="1" thickBot="1" x14ac:dyDescent="0.3">
      <c r="A1" s="8" t="s">
        <v>7</v>
      </c>
      <c r="B1" s="9"/>
      <c r="C1" s="9"/>
      <c r="D1" s="9"/>
      <c r="F1" s="6" t="s">
        <v>14</v>
      </c>
      <c r="G1" s="6"/>
      <c r="H1" s="6"/>
    </row>
    <row r="2" spans="1:10" ht="16.5" thickTop="1" thickBot="1" x14ac:dyDescent="0.3">
      <c r="A2" s="9"/>
      <c r="B2" s="9"/>
      <c r="C2" s="9"/>
      <c r="D2" s="9"/>
      <c r="F2" s="7"/>
      <c r="G2" s="7"/>
      <c r="H2" s="7"/>
    </row>
    <row r="3" spans="1:10" ht="16.5" thickTop="1" thickBot="1" x14ac:dyDescent="0.3">
      <c r="A3" s="9"/>
      <c r="B3" s="9"/>
      <c r="C3" s="9"/>
      <c r="D3" s="9"/>
      <c r="F3" s="7"/>
      <c r="G3" s="7"/>
      <c r="H3" s="7"/>
    </row>
    <row r="4" spans="1:10" ht="15.75" thickTop="1" x14ac:dyDescent="0.25"/>
    <row r="5" spans="1:10" ht="23.25" x14ac:dyDescent="0.25">
      <c r="A5" s="10" t="s">
        <v>13</v>
      </c>
      <c r="B5" s="10"/>
      <c r="C5" s="10"/>
      <c r="D5" s="10"/>
      <c r="E5" s="10"/>
      <c r="F5" s="10"/>
      <c r="G5" s="10"/>
      <c r="H5" s="10"/>
    </row>
    <row r="6" spans="1:10" ht="15" customHeight="1" x14ac:dyDescent="0.25">
      <c r="A6" s="11"/>
      <c r="B6" s="3" t="s">
        <v>1</v>
      </c>
      <c r="C6" s="3" t="s">
        <v>2</v>
      </c>
      <c r="D6" s="3" t="s">
        <v>3</v>
      </c>
      <c r="E6" s="3" t="s">
        <v>4</v>
      </c>
      <c r="F6" s="3" t="s">
        <v>5</v>
      </c>
      <c r="G6" s="3" t="s">
        <v>6</v>
      </c>
      <c r="H6" s="3" t="s">
        <v>15</v>
      </c>
    </row>
    <row r="7" spans="1:10" x14ac:dyDescent="0.25">
      <c r="A7" s="4" t="s">
        <v>10</v>
      </c>
      <c r="B7" s="3">
        <v>1</v>
      </c>
      <c r="C7" s="3">
        <v>51</v>
      </c>
      <c r="D7" s="3">
        <v>36</v>
      </c>
      <c r="E7" s="3">
        <v>24</v>
      </c>
      <c r="F7" s="3">
        <v>172</v>
      </c>
      <c r="G7" s="3">
        <v>122</v>
      </c>
      <c r="H7" s="13">
        <f>Table26[[#This Row],[October]]+Table26[[#This Row],[September]]+Table26[[#This Row],[August]]+Table26[[#This Row],[July]]+Table26[[#This Row],[June]]+Table26[[#This Row],[May]]</f>
        <v>406</v>
      </c>
    </row>
    <row r="8" spans="1:10" x14ac:dyDescent="0.25">
      <c r="A8" s="4" t="s">
        <v>11</v>
      </c>
      <c r="B8" s="12">
        <v>-3260</v>
      </c>
      <c r="C8" s="3">
        <v>-5</v>
      </c>
      <c r="D8" s="12">
        <v>10160</v>
      </c>
      <c r="E8" s="12">
        <v>-80720</v>
      </c>
      <c r="F8" s="12">
        <v>93860</v>
      </c>
      <c r="G8" s="12">
        <v>56540</v>
      </c>
      <c r="H8" s="13">
        <f>Table26[[#This Row],[October]]+Table26[[#This Row],[September]]+Table26[[#This Row],[August]]+Table26[[#This Row],[July]]+Table26[[#This Row],[June]]+Table26[[#This Row],[May]]</f>
        <v>76575</v>
      </c>
    </row>
    <row r="9" spans="1:10" x14ac:dyDescent="0.25">
      <c r="A9" s="1" t="s">
        <v>12</v>
      </c>
      <c r="B9" s="1"/>
      <c r="C9" s="1"/>
      <c r="D9" s="1"/>
      <c r="E9" s="1"/>
      <c r="F9" s="1"/>
      <c r="G9" s="1"/>
      <c r="H9" s="1"/>
    </row>
    <row r="10" spans="1:10" x14ac:dyDescent="0.25">
      <c r="A10" s="1"/>
      <c r="B10" s="1"/>
      <c r="C10" s="1"/>
      <c r="D10" s="1"/>
      <c r="E10" s="1"/>
      <c r="F10" s="1"/>
      <c r="G10" s="1"/>
      <c r="H10" s="1"/>
      <c r="I10" s="2"/>
      <c r="J10" s="2"/>
    </row>
    <row r="11" spans="1:10" x14ac:dyDescent="0.25">
      <c r="A11" s="1"/>
      <c r="B11" s="1"/>
      <c r="C11" s="1"/>
      <c r="D11" s="1"/>
      <c r="E11" s="1"/>
      <c r="F11" s="1"/>
      <c r="G11" s="1"/>
      <c r="H11" s="1"/>
    </row>
  </sheetData>
  <mergeCells count="4">
    <mergeCell ref="A5:H5"/>
    <mergeCell ref="A9:H11"/>
    <mergeCell ref="A1:D3"/>
    <mergeCell ref="F1:H3"/>
  </mergeCells>
  <pageMargins left="0.7" right="0.7" top="0.75" bottom="0.75" header="0.3" footer="0.3"/>
  <pageSetup orientation="portrait"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EE4233-B3CF-426B-8052-573DFBD6D1BA}">
  <dimension ref="A1:E4"/>
  <sheetViews>
    <sheetView topLeftCell="A31" zoomScale="55" zoomScaleNormal="55" workbookViewId="0">
      <selection activeCell="V38" sqref="V38"/>
    </sheetView>
  </sheetViews>
  <sheetFormatPr defaultRowHeight="15" x14ac:dyDescent="0.25"/>
  <sheetData>
    <row r="1" spans="1:5" ht="15" customHeight="1" x14ac:dyDescent="0.25">
      <c r="A1" s="5" t="s">
        <v>8</v>
      </c>
      <c r="B1" s="5"/>
      <c r="C1" s="5"/>
      <c r="D1" s="5"/>
      <c r="E1" s="5"/>
    </row>
    <row r="2" spans="1:5" ht="15" customHeight="1" x14ac:dyDescent="0.25">
      <c r="A2" s="5"/>
      <c r="B2" s="5"/>
      <c r="C2" s="5"/>
      <c r="D2" s="5"/>
      <c r="E2" s="5"/>
    </row>
    <row r="3" spans="1:5" ht="15" customHeight="1" x14ac:dyDescent="0.25">
      <c r="A3" s="5"/>
      <c r="B3" s="5"/>
      <c r="C3" s="5"/>
      <c r="D3" s="5"/>
      <c r="E3" s="5"/>
    </row>
    <row r="4" spans="1:5" ht="15" customHeight="1" x14ac:dyDescent="0.25">
      <c r="A4" s="5"/>
      <c r="B4" s="5"/>
      <c r="C4" s="5"/>
      <c r="D4" s="5"/>
      <c r="E4" s="5"/>
    </row>
  </sheetData>
  <mergeCells count="1">
    <mergeCell ref="A1:E4"/>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FB471C-15B0-477F-9DFB-74096521668D}">
  <dimension ref="A1:J11"/>
  <sheetViews>
    <sheetView tabSelected="1" zoomScale="90" zoomScaleNormal="90" workbookViewId="0">
      <selection activeCell="C8" sqref="C8"/>
    </sheetView>
  </sheetViews>
  <sheetFormatPr defaultRowHeight="15" x14ac:dyDescent="0.25"/>
  <cols>
    <col min="1" max="1" width="21" bestFit="1" customWidth="1"/>
    <col min="2" max="5" width="10" bestFit="1" customWidth="1"/>
    <col min="6" max="6" width="13" bestFit="1" customWidth="1"/>
    <col min="7" max="7" width="11" bestFit="1" customWidth="1"/>
    <col min="8" max="8" width="13" bestFit="1" customWidth="1"/>
    <col min="9" max="9" width="10.85546875" bestFit="1" customWidth="1"/>
  </cols>
  <sheetData>
    <row r="1" spans="1:10" ht="16.5" customHeight="1" thickTop="1" thickBot="1" x14ac:dyDescent="0.3">
      <c r="A1" s="8" t="s">
        <v>19</v>
      </c>
      <c r="B1" s="9"/>
      <c r="C1" s="9"/>
      <c r="D1" s="9"/>
      <c r="F1" s="6" t="s">
        <v>14</v>
      </c>
      <c r="G1" s="6"/>
      <c r="H1" s="6"/>
    </row>
    <row r="2" spans="1:10" ht="16.5" thickTop="1" thickBot="1" x14ac:dyDescent="0.3">
      <c r="A2" s="9"/>
      <c r="B2" s="9"/>
      <c r="C2" s="9"/>
      <c r="D2" s="9"/>
      <c r="F2" s="7"/>
      <c r="G2" s="7"/>
      <c r="H2" s="7"/>
    </row>
    <row r="3" spans="1:10" ht="16.5" thickTop="1" thickBot="1" x14ac:dyDescent="0.3">
      <c r="A3" s="9"/>
      <c r="B3" s="9"/>
      <c r="C3" s="9"/>
      <c r="D3" s="9"/>
      <c r="F3" s="7"/>
      <c r="G3" s="7"/>
      <c r="H3" s="7"/>
    </row>
    <row r="4" spans="1:10" ht="15.75" thickTop="1" x14ac:dyDescent="0.25"/>
    <row r="5" spans="1:10" ht="23.25" x14ac:dyDescent="0.25">
      <c r="A5" s="10" t="s">
        <v>13</v>
      </c>
      <c r="B5" s="10"/>
      <c r="C5" s="10"/>
      <c r="D5" s="10"/>
      <c r="E5" s="10"/>
      <c r="F5" s="10"/>
      <c r="G5" s="10"/>
      <c r="H5" s="10"/>
    </row>
    <row r="6" spans="1:10" ht="15" customHeight="1" x14ac:dyDescent="0.25">
      <c r="A6" s="11"/>
      <c r="B6" s="3" t="s">
        <v>1</v>
      </c>
      <c r="C6" s="3" t="s">
        <v>2</v>
      </c>
      <c r="D6" s="3" t="s">
        <v>3</v>
      </c>
      <c r="E6" s="3" t="s">
        <v>4</v>
      </c>
      <c r="F6" s="3" t="s">
        <v>5</v>
      </c>
      <c r="G6" s="3" t="s">
        <v>6</v>
      </c>
      <c r="H6" s="3" t="s">
        <v>15</v>
      </c>
    </row>
    <row r="7" spans="1:10" x14ac:dyDescent="0.25">
      <c r="A7" s="4" t="s">
        <v>0</v>
      </c>
      <c r="B7" s="13">
        <v>16000</v>
      </c>
      <c r="C7" s="13">
        <v>56000</v>
      </c>
      <c r="D7" s="13">
        <v>23000</v>
      </c>
      <c r="E7" s="13">
        <v>32000</v>
      </c>
      <c r="F7" s="13">
        <v>10000</v>
      </c>
      <c r="G7" s="13">
        <v>93000</v>
      </c>
      <c r="H7" s="13">
        <f>Table2611[[#This Row],[October]]+Table2611[[#This Row],[September]]+Table2611[[#This Row],[August]]+Table2611[[#This Row],[July]]+Table2611[[#This Row],[June]]+Table2611[[#This Row],[May]]</f>
        <v>230000</v>
      </c>
    </row>
    <row r="8" spans="1:10" x14ac:dyDescent="0.25">
      <c r="A8" s="4" t="s">
        <v>20</v>
      </c>
      <c r="B8" s="12">
        <v>400</v>
      </c>
      <c r="C8" s="13">
        <v>9080</v>
      </c>
      <c r="D8" s="12">
        <v>2080</v>
      </c>
      <c r="E8" s="12">
        <v>1020</v>
      </c>
      <c r="F8" s="12">
        <v>1030</v>
      </c>
      <c r="G8" s="12">
        <v>900</v>
      </c>
      <c r="H8" s="13">
        <f>Table2611[[#This Row],[October]]+Table2611[[#This Row],[September]]+Table2611[[#This Row],[August]]+Table2611[[#This Row],[July]]+Table2611[[#This Row],[June]]+Table2611[[#This Row],[May]]</f>
        <v>14510</v>
      </c>
    </row>
    <row r="9" spans="1:10" x14ac:dyDescent="0.25">
      <c r="A9" s="1" t="s">
        <v>12</v>
      </c>
      <c r="B9" s="1"/>
      <c r="C9" s="1"/>
      <c r="D9" s="1"/>
      <c r="E9" s="1"/>
      <c r="F9" s="1"/>
      <c r="G9" s="1"/>
      <c r="H9" s="1"/>
    </row>
    <row r="10" spans="1:10" x14ac:dyDescent="0.25">
      <c r="A10" s="1"/>
      <c r="B10" s="1"/>
      <c r="C10" s="1"/>
      <c r="D10" s="1"/>
      <c r="E10" s="1"/>
      <c r="F10" s="1"/>
      <c r="G10" s="1"/>
      <c r="H10" s="1"/>
      <c r="I10" s="2"/>
      <c r="J10" s="2"/>
    </row>
    <row r="11" spans="1:10" x14ac:dyDescent="0.25">
      <c r="A11" s="1"/>
      <c r="B11" s="1"/>
      <c r="C11" s="1"/>
      <c r="D11" s="1"/>
      <c r="E11" s="1"/>
      <c r="F11" s="1"/>
      <c r="G11" s="1"/>
      <c r="H11" s="1"/>
    </row>
  </sheetData>
  <mergeCells count="4">
    <mergeCell ref="A1:D3"/>
    <mergeCell ref="F1:H3"/>
    <mergeCell ref="A5:H5"/>
    <mergeCell ref="A9:H11"/>
  </mergeCells>
  <pageMargins left="0.7" right="0.7" top="0.75" bottom="0.75" header="0.3" footer="0.3"/>
  <pageSetup orientation="portrait"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F0F406-95CD-4DB1-B627-0AAF79E919C5}">
  <dimension ref="A1:E4"/>
  <sheetViews>
    <sheetView workbookViewId="0">
      <selection activeCell="H53" sqref="H53"/>
    </sheetView>
  </sheetViews>
  <sheetFormatPr defaultRowHeight="15" x14ac:dyDescent="0.25"/>
  <sheetData>
    <row r="1" spans="1:5" x14ac:dyDescent="0.25">
      <c r="A1" s="5" t="s">
        <v>9</v>
      </c>
      <c r="B1" s="5"/>
      <c r="C1" s="5"/>
      <c r="D1" s="5"/>
      <c r="E1" s="5"/>
    </row>
    <row r="2" spans="1:5" x14ac:dyDescent="0.25">
      <c r="A2" s="5"/>
      <c r="B2" s="5"/>
      <c r="C2" s="5"/>
      <c r="D2" s="5"/>
      <c r="E2" s="5"/>
    </row>
    <row r="3" spans="1:5" x14ac:dyDescent="0.25">
      <c r="A3" s="5"/>
      <c r="B3" s="5"/>
      <c r="C3" s="5"/>
      <c r="D3" s="5"/>
      <c r="E3" s="5"/>
    </row>
    <row r="4" spans="1:5" x14ac:dyDescent="0.25">
      <c r="A4" s="5"/>
      <c r="B4" s="5"/>
      <c r="C4" s="5"/>
      <c r="D4" s="5"/>
      <c r="E4" s="5"/>
    </row>
  </sheetData>
  <mergeCells count="1">
    <mergeCell ref="A1:E4"/>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Treyarch- COD Black Ops 4</vt:lpstr>
      <vt:lpstr>Twitter Data</vt:lpstr>
      <vt:lpstr>Twitter Images</vt:lpstr>
      <vt:lpstr>YouTube Data</vt:lpstr>
      <vt:lpstr>YouTube Images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Dimitri</dc:creator>
  <cp:lastModifiedBy>Dimitri</cp:lastModifiedBy>
  <dcterms:created xsi:type="dcterms:W3CDTF">2018-10-16T00:28:15Z</dcterms:created>
  <dcterms:modified xsi:type="dcterms:W3CDTF">2018-10-17T04:28:27Z</dcterms:modified>
</cp:coreProperties>
</file>